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PR, KP/Höstutlysningen 2025/Beslutslistor/"/>
    </mc:Choice>
  </mc:AlternateContent>
  <xr:revisionPtr revIDLastSave="40" documentId="8_{9F923B8E-1056-4ED7-8AB4-BC9A398FA9F6}" xr6:coauthVersionLast="47" xr6:coauthVersionMax="47" xr10:uidLastSave="{750FB956-B4F3-4F37-93ED-24DE890FE656}"/>
  <bookViews>
    <workbookView xWindow="-110" yWindow="-110" windowWidth="19420" windowHeight="10300" xr2:uid="{00000000-000D-0000-FFFF-FFFF00000000}"/>
  </bookViews>
  <sheets>
    <sheet name="Beviljade PR2025" sheetId="1" r:id="rId1"/>
  </sheets>
  <definedNames>
    <definedName name="_xlnm._FilterDatabase" localSheetId="0" hidden="1">'Beviljade PR2025'!$A$1:$G$48</definedName>
    <definedName name="Print_Titles" localSheetId="0">'Beviljade PR2025'!$1:$1</definedName>
    <definedName name="_xlnm.Print_Titles" localSheetId="0">'Beviljade PR2025'!$1:$1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<sst xmlns="http://schemas.openxmlformats.org/spreadsheetml/2006/main" count="237" uniqueCount="194">
  <si>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</si>
  <si>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</si>
  <si>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</si>
  <si>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</si>
  <si>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</si>
  <si>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</si>
  <si>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</si>
  <si>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</si>
  <si>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Uppsala universitet</t>
  </si>
  <si>
    <t>Totalt</t>
  </si>
  <si>
    <t>Lunds universitet</t>
  </si>
  <si>
    <t>Göteborgs universitet</t>
  </si>
  <si>
    <t>Kvinnors och barns hälsa</t>
  </si>
  <si>
    <t>Immunologi, Genetik och Patologi</t>
  </si>
  <si>
    <t>Institutionen för Laboratoriemedicin</t>
  </si>
  <si>
    <t>Laboratoriemedicin</t>
  </si>
  <si>
    <t>Onkologi-Patologi</t>
  </si>
  <si>
    <t>Department of Laboratory Medicine</t>
  </si>
  <si>
    <t>Institute of Biomedicine</t>
  </si>
  <si>
    <t>Karlsson, Kasper</t>
  </si>
  <si>
    <t>Immunology, Genetics and Pathology</t>
  </si>
  <si>
    <t>Linköpings universitet</t>
  </si>
  <si>
    <t>PR2025-0006</t>
  </si>
  <si>
    <t>Hälso- och socioekonomiska utfall efter barncancer – en registerbaserad studie</t>
  </si>
  <si>
    <t>PR2025-0010</t>
  </si>
  <si>
    <t>DNA metylering som ett verktyg för individualiserad vård vid T-cells akut lymfatisk leukemi/lymfom</t>
  </si>
  <si>
    <t>PR2025-0011</t>
  </si>
  <si>
    <t>Stamcellsbaserade modeller av hjärntumörer hos barn</t>
  </si>
  <si>
    <t>PR2025-0013</t>
  </si>
  <si>
    <t>Skräddarsydd behandling för barn med leukemi via modellbaserade metoder</t>
  </si>
  <si>
    <t>PR2025-0014</t>
  </si>
  <si>
    <t>Genetiska studier av akuta leukemier med oklar celltyp hos barn</t>
  </si>
  <si>
    <t>PR2025-0016</t>
  </si>
  <si>
    <t>Databas över kromosomförändringar och genfusioner i cancer</t>
  </si>
  <si>
    <t>PR2025-0017</t>
  </si>
  <si>
    <t>Rörelse för livet-en intervention för ökad fysisk aktivitet hos unga canceröverlevande</t>
  </si>
  <si>
    <t>PR2025-0024</t>
  </si>
  <si>
    <t>Målinriktad proteinnedbrytning – nya möjligheter för svårbehandlad barncancer</t>
  </si>
  <si>
    <t>PR2025-0028</t>
  </si>
  <si>
    <t>Förbättrad differentiering av neuroblastom genom kombinerade läkemedels- och CRISPR-screeningar</t>
  </si>
  <si>
    <t>PR2025-0031</t>
  </si>
  <si>
    <t>Sena effekten infertilitet - Försök att rädda framtida fertilitet</t>
  </si>
  <si>
    <t>PR2025-0034</t>
  </si>
  <si>
    <t>Hitta nya behandlingsmöjligheter i cytostatikaresistenta ATRT tumörer</t>
  </si>
  <si>
    <t>PR2025-0035</t>
  </si>
  <si>
    <t>Fotoreceptor-positiva pediatriska hjärntumör modellerför att utvärdera nya genterapier</t>
  </si>
  <si>
    <t>PR2025-0036</t>
  </si>
  <si>
    <t>Att avslöja svagheterna hos ”sovande” aggressiva neuroblastomceller</t>
  </si>
  <si>
    <t>PR2025-0039</t>
  </si>
  <si>
    <t xml:space="preserve">Molekylära och epidemiologiska studier av prognostiska och etiologiska faktorer vid barncancer </t>
  </si>
  <si>
    <t>PR2025-0040</t>
  </si>
  <si>
    <t>ALK-drivet neuroblastom: Identifiering av nya terapeutiska möjligheter med modellsystem</t>
  </si>
  <si>
    <t>PR2025-0041</t>
  </si>
  <si>
    <t>Utveckling av immunterapi, CAR-T/CAR-NK-cellsbehandling, mot recidiv av medulloblastom</t>
  </si>
  <si>
    <t>PR2025-0045</t>
  </si>
  <si>
    <t>Epigenetiska förändringar i barnhjärntumörer: Mekanismer och vägar till bättre behandling</t>
  </si>
  <si>
    <t>PR2025-0048</t>
  </si>
  <si>
    <t>Utveckling av diagnostik för att individanpassa och minimera biverkningar av cancerbehandling</t>
  </si>
  <si>
    <t>PR2025-0051</t>
  </si>
  <si>
    <t>Evolutionsbaserade strategier för att förebygga och förutsäga återfall i barncancer</t>
  </si>
  <si>
    <t>PR2025-0053</t>
  </si>
  <si>
    <t>Betydelsen av en förändrad mekanisk mikrotumörmiljö för progression av osteosarkom</t>
  </si>
  <si>
    <t>PR2025-0054</t>
  </si>
  <si>
    <t>Från embryo till behandling – nya vägar i kampen mot neuroblastom</t>
  </si>
  <si>
    <t>PR2025-0055</t>
  </si>
  <si>
    <t>Immunterapi mot sarkom</t>
  </si>
  <si>
    <t>PR2025-0056</t>
  </si>
  <si>
    <t>Translationell Neuroblastomforskning</t>
  </si>
  <si>
    <t>PR2025-0057</t>
  </si>
  <si>
    <t>'Starkare Tillsammans' – Utvärdering av parterapi för föräldrar till barn med cancer</t>
  </si>
  <si>
    <t>PR2025-0058</t>
  </si>
  <si>
    <t>Betydelsen av mikrogliaceller i barnhjärntumören diffust ponsgliom</t>
  </si>
  <si>
    <t>PR2025-0059</t>
  </si>
  <si>
    <t>Funktionell precisionsmedicin för barnleukemi</t>
  </si>
  <si>
    <t>PR2025-0064</t>
  </si>
  <si>
    <t>Precis övervakning av sjukdom och behandling i barnsarkom via blodprovsanalyser</t>
  </si>
  <si>
    <t>PR2025-0068</t>
  </si>
  <si>
    <t>Skräddarsydd behandling av spädbarns-leukemi genom att utnyttja leukemiens samspel med omgivningen</t>
  </si>
  <si>
    <t>PR2025-0071</t>
  </si>
  <si>
    <t>Karakterisering av RNA-modifikationernas roll i neuroblastom: Från sjukdomsmekanismer till terapi</t>
  </si>
  <si>
    <t>PR2025-0073</t>
  </si>
  <si>
    <t>Rörliga proteiner som måltavla: Myc och USP14 i barncancer</t>
  </si>
  <si>
    <t>PR2025-0074</t>
  </si>
  <si>
    <t>Identifiering av mekanismer som orsakar långsiktigt nedsatt immunförsvar hos barn med leukemi.</t>
  </si>
  <si>
    <t>PR2025-0076</t>
  </si>
  <si>
    <t>BiomarkCBT - Biomarkörer för behandlingsinducerad hjärnskada hos barn med hjärntumör</t>
  </si>
  <si>
    <t>PR2025-0078</t>
  </si>
  <si>
    <t>Epigenetiska mekanismer bakom etiologi och progression av höggradigt gliom</t>
  </si>
  <si>
    <t>PR2025-0081</t>
  </si>
  <si>
    <t>Utveckling av en ny immunterapi för pediatrisk leukemi</t>
  </si>
  <si>
    <t>PR2025-0084</t>
  </si>
  <si>
    <t>Gamma Delta T cellers roll i Cancer och som Cancerbehandling</t>
  </si>
  <si>
    <t>PR2025-0088</t>
  </si>
  <si>
    <t>Ett nytt sätt att bekämpa hjärntumörer hos barn</t>
  </si>
  <si>
    <t>PR2025-0090</t>
  </si>
  <si>
    <t>Pediatriska höggradiggliom modelisering och utveckling av behandling strategier</t>
  </si>
  <si>
    <t>PR2025-0092</t>
  </si>
  <si>
    <t>Proteogenomik för utveckling av immunterapier för barn med leukemi</t>
  </si>
  <si>
    <t>PR2025-0096</t>
  </si>
  <si>
    <t>Hur barnleukemier uppstår under utvecklingen</t>
  </si>
  <si>
    <t>PR2025-0101</t>
  </si>
  <si>
    <t>Ökad specificitet av cellbaserad immunoterapi av akut myeloisk leukemi</t>
  </si>
  <si>
    <t>PR2025-0112</t>
  </si>
  <si>
    <t>Identifiera och hantera mekanismer för behandlingsresistens vid neuroblastom</t>
  </si>
  <si>
    <t>PR2025-0115</t>
  </si>
  <si>
    <t>Effektivare kemoterapi för leukemidrabbade</t>
  </si>
  <si>
    <t>PR2025-0123</t>
  </si>
  <si>
    <t>En ny terapeutisk måltavla för pediatriska gliom</t>
  </si>
  <si>
    <t>PR2025-0147</t>
  </si>
  <si>
    <t>Tumörens mikromiljö som behandlingsmål vid barngliom</t>
  </si>
  <si>
    <t>PR2025-0154</t>
  </si>
  <si>
    <t>Ny NK-cellsbaserad behandling vid neuroblastom</t>
  </si>
  <si>
    <t>PR2025-0160</t>
  </si>
  <si>
    <t>FOSTER - en europeisk studieplattform för osteosarkom, från diagnos till återfall</t>
  </si>
  <si>
    <t>Folkhälso- och vårdvetenskap</t>
  </si>
  <si>
    <t>Wettergren, Lena</t>
  </si>
  <si>
    <t>Umeå universitet</t>
  </si>
  <si>
    <t>Inst. för Medicinsk Biovetenskap</t>
  </si>
  <si>
    <t>Degerman, Sofie</t>
  </si>
  <si>
    <t>Experimentell Medicinsk Vetenskap</t>
  </si>
  <si>
    <t>Ahlenius, Henrik</t>
  </si>
  <si>
    <t>Farmaci</t>
  </si>
  <si>
    <t>Molekylär Medicin och Kirurgi</t>
  </si>
  <si>
    <t>Barbany, Gisela</t>
  </si>
  <si>
    <t>ILM Lund</t>
  </si>
  <si>
    <t>Mitelman, Felix</t>
  </si>
  <si>
    <t>Mälardalens högskola</t>
  </si>
  <si>
    <t>Hälsa vård och välfärd</t>
  </si>
  <si>
    <t>Ullenhag, Anna</t>
  </si>
  <si>
    <t>Cell and Molecular Biology</t>
  </si>
  <si>
    <t>Sangfelt, Olle</t>
  </si>
  <si>
    <t>Karolinska universitetssjukhuset</t>
  </si>
  <si>
    <t>Department of Oncology-Pathology</t>
  </si>
  <si>
    <t>Department of Organismal Biology</t>
  </si>
  <si>
    <t>Stukenborg, Jan-Bernd</t>
  </si>
  <si>
    <t>Rendo, Veronica</t>
  </si>
  <si>
    <t>Department of Immunology, Genetics and Pathology</t>
  </si>
  <si>
    <t>Zhao, Miao</t>
  </si>
  <si>
    <t>Institutionen för immunologi, genetik och patologi</t>
  </si>
  <si>
    <t>Zhang, Xiaonan</t>
  </si>
  <si>
    <t>Molekylärmedicin och kirurgi</t>
  </si>
  <si>
    <t>Nordgren, Ann</t>
  </si>
  <si>
    <t>Biomedicin</t>
  </si>
  <si>
    <t>Palmer, Ruth</t>
  </si>
  <si>
    <t>Institutionen för Kliniska Vetenskaper Lund (IKVL)</t>
  </si>
  <si>
    <t>Bengzon, Johan</t>
  </si>
  <si>
    <t>Carén, Helena</t>
  </si>
  <si>
    <t>Sahlgrenska universitetssjukhuset</t>
  </si>
  <si>
    <t>Johansson, Pegah</t>
  </si>
  <si>
    <t>Gisselsson Nord, David</t>
  </si>
  <si>
    <t>Biomedicinska och kliniska vetenskaper</t>
  </si>
  <si>
    <t>Fahlgren, Anna</t>
  </si>
  <si>
    <t>Kliniska Vetenskaper Lund</t>
  </si>
  <si>
    <t>Mohlin, Sofie</t>
  </si>
  <si>
    <t>Lundqvist, Andreas</t>
  </si>
  <si>
    <t>Kvinnors och Barns Hälsa, KBH</t>
  </si>
  <si>
    <t>Kogner, Per</t>
  </si>
  <si>
    <t>Institutionen för Kvinnors och Barns Hälsa</t>
  </si>
  <si>
    <t>Ljungman, Lisa</t>
  </si>
  <si>
    <t>Institute of Environmental Medicine</t>
  </si>
  <si>
    <t>Joseph, Bertrand</t>
  </si>
  <si>
    <t>Medical Sciences</t>
  </si>
  <si>
    <t>Nordlund, Jessica</t>
  </si>
  <si>
    <t>Ståhlberg, Anders</t>
  </si>
  <si>
    <t>Hansson, Jenny</t>
  </si>
  <si>
    <t>Mondal, Tanmoy</t>
  </si>
  <si>
    <t>Institutionen för fysik, kemi och biologi</t>
  </si>
  <si>
    <t>Sunnerhagen, Maria</t>
  </si>
  <si>
    <t>BKV</t>
  </si>
  <si>
    <t>Sigvardsson, Mikael</t>
  </si>
  <si>
    <t>Ehrstedt, Christoffer</t>
  </si>
  <si>
    <t>Medical Biochemistry and Biophysics</t>
  </si>
  <si>
    <t>Castelo-Branco, Gonçalo</t>
  </si>
  <si>
    <t>Järås, Marcus</t>
  </si>
  <si>
    <t>Instutionen För Medicin Huddinge</t>
  </si>
  <si>
    <t>Uhlin, Michael</t>
  </si>
  <si>
    <t>Neurobiology, Care Sciences and Society</t>
  </si>
  <si>
    <t>Li, Xiaofei</t>
  </si>
  <si>
    <t>Giraud, Geraldine</t>
  </si>
  <si>
    <t>Onkologi-patologi</t>
  </si>
  <si>
    <t>Lehtiö, Janne</t>
  </si>
  <si>
    <t>Bryder, David</t>
  </si>
  <si>
    <t>Hyrenius Wittsten, Axel</t>
  </si>
  <si>
    <t>Kvinnors och Barns Hälsa</t>
  </si>
  <si>
    <t>Johnsen, John Inge</t>
  </si>
  <si>
    <t>Rudd, Sean</t>
  </si>
  <si>
    <t>Lab Med</t>
  </si>
  <si>
    <t>vincent, theresa</t>
  </si>
  <si>
    <t>Pietras, Alexander</t>
  </si>
  <si>
    <t>Inst f Biomedicin</t>
  </si>
  <si>
    <t>Bergh Thoren, Fredrik</t>
  </si>
  <si>
    <t>Högspecialiserad barnmedicin 1</t>
  </si>
  <si>
    <t>Baecklund, Fredrik</t>
  </si>
  <si>
    <t>Friberg, 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</si>
</sst>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0" xfId="0" applyFont="1"/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0" fillId="0" borderId="0" xfId="0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3"/>
  <sheetViews>
    <sheetView tabSelected="1" zoomScaleNormal="100" workbookViewId="0">
      <pane ySplit="1" topLeftCell="A10" activePane="bottomLeft" state="frozen"/>
      <selection pane="bottomLeft" activeCell="E13" sqref="E13"/>
    </sheetView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81640625" customWidth="1"/>
  </cols>
  <sheetData>
    <row r="1" spans="1:7" s="12" customFormat="1" ht="16.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</row>
    <row r="2" spans="1:7" ht="38.15" customHeight="1" x14ac:dyDescent="0.35">
      <c r="A2" s="5" t="s">
        <v>26</v>
      </c>
      <c r="B2" s="5" t="s">
        <v>27</v>
      </c>
      <c r="C2" s="5" t="s">
        <v>10</v>
      </c>
      <c r="D2" s="5" t="s">
        <v>119</v>
      </c>
      <c r="E2" s="6" t="s">
        <v>120</v>
      </c>
      <c r="F2" s="7">
        <v>2</v>
      </c>
      <c r="G2" s="8">
        <v>1600000</v>
      </c>
    </row>
    <row r="3" spans="1:7" ht="38.15" customHeight="1" x14ac:dyDescent="0.35">
      <c r="A3" s="5" t="s">
        <v>112</v>
      </c>
      <c r="B3" s="5" t="s">
        <v>113</v>
      </c>
      <c r="C3" s="5" t="s">
        <v>131</v>
      </c>
      <c r="D3" s="5" t="s">
        <v>191</v>
      </c>
      <c r="E3" s="6" t="s">
        <v>192</v>
      </c>
      <c r="F3" s="7">
        <v>3</v>
      </c>
      <c r="G3" s="8">
        <v>2400000</v>
      </c>
    </row>
    <row r="4" spans="1:7" ht="38.15" customHeight="1" x14ac:dyDescent="0.35">
      <c r="A4" s="5" t="s">
        <v>30</v>
      </c>
      <c r="B4" s="5" t="s">
        <v>31</v>
      </c>
      <c r="C4" s="5" t="s">
        <v>7</v>
      </c>
      <c r="D4" s="5" t="s">
        <v>122</v>
      </c>
      <c r="E4" s="6" t="s">
        <v>123</v>
      </c>
      <c r="F4" s="7">
        <v>2</v>
      </c>
      <c r="G4" s="8">
        <v>1600000</v>
      </c>
    </row>
    <row r="5" spans="1:7" ht="38.15" customHeight="1" x14ac:dyDescent="0.35">
      <c r="A5" s="5" t="s">
        <v>52</v>
      </c>
      <c r="B5" s="5" t="s">
        <v>53</v>
      </c>
      <c r="C5" s="5" t="s">
        <v>10</v>
      </c>
      <c r="D5" s="5" t="s">
        <v>144</v>
      </c>
      <c r="E5" s="6" t="s">
        <v>145</v>
      </c>
      <c r="F5" s="7">
        <v>3</v>
      </c>
      <c r="G5" s="8">
        <v>2400000</v>
      </c>
    </row>
    <row r="6" spans="1:7" ht="38.15" customHeight="1" x14ac:dyDescent="0.35">
      <c r="A6" s="5" t="s">
        <v>110</v>
      </c>
      <c r="B6" s="5" t="s">
        <v>111</v>
      </c>
      <c r="C6" s="5" t="s">
        <v>11</v>
      </c>
      <c r="D6" s="5" t="s">
        <v>189</v>
      </c>
      <c r="E6" s="6" t="s">
        <v>190</v>
      </c>
      <c r="F6" s="7">
        <v>3</v>
      </c>
      <c r="G6" s="8">
        <v>2400000</v>
      </c>
    </row>
    <row r="7" spans="1:7" ht="38.15" customHeight="1" x14ac:dyDescent="0.35">
      <c r="A7" s="5" t="s">
        <v>98</v>
      </c>
      <c r="B7" s="5" t="s">
        <v>99</v>
      </c>
      <c r="C7" s="5" t="s">
        <v>10</v>
      </c>
      <c r="D7" s="5" t="s">
        <v>15</v>
      </c>
      <c r="E7" s="6" t="s">
        <v>181</v>
      </c>
      <c r="F7" s="7">
        <v>3</v>
      </c>
      <c r="G7" s="8">
        <v>3000000</v>
      </c>
    </row>
    <row r="8" spans="1:7" ht="38.15" customHeight="1" x14ac:dyDescent="0.35">
      <c r="A8" s="5" t="s">
        <v>54</v>
      </c>
      <c r="B8" s="5" t="s">
        <v>55</v>
      </c>
      <c r="C8" s="5" t="s">
        <v>11</v>
      </c>
      <c r="D8" s="5" t="s">
        <v>142</v>
      </c>
      <c r="E8" s="6" t="s">
        <v>146</v>
      </c>
      <c r="F8" s="7">
        <v>3</v>
      </c>
      <c r="G8" s="8">
        <v>2400000</v>
      </c>
    </row>
    <row r="9" spans="1:7" ht="38.15" customHeight="1" x14ac:dyDescent="0.35">
      <c r="A9" s="5" t="s">
        <v>86</v>
      </c>
      <c r="B9" s="5" t="s">
        <v>87</v>
      </c>
      <c r="C9" s="5" t="s">
        <v>7</v>
      </c>
      <c r="D9" s="5" t="s">
        <v>171</v>
      </c>
      <c r="E9" s="6" t="s">
        <v>172</v>
      </c>
      <c r="F9" s="7">
        <v>2</v>
      </c>
      <c r="G9" s="8">
        <v>1600000</v>
      </c>
    </row>
    <row r="10" spans="1:7" ht="38.15" customHeight="1" x14ac:dyDescent="0.35">
      <c r="A10" s="5" t="s">
        <v>24</v>
      </c>
      <c r="B10" s="5" t="s">
        <v>25</v>
      </c>
      <c r="C10" s="5" t="s">
        <v>116</v>
      </c>
      <c r="D10" s="5" t="s">
        <v>117</v>
      </c>
      <c r="E10" s="6" t="s">
        <v>118</v>
      </c>
      <c r="F10" s="7">
        <v>3</v>
      </c>
      <c r="G10" s="8">
        <v>3000000</v>
      </c>
    </row>
    <row r="11" spans="1:7" ht="38.15" customHeight="1" x14ac:dyDescent="0.35">
      <c r="A11" s="5" t="s">
        <v>84</v>
      </c>
      <c r="B11" s="5" t="s">
        <v>85</v>
      </c>
      <c r="C11" s="5" t="s">
        <v>8</v>
      </c>
      <c r="D11" s="5" t="s">
        <v>12</v>
      </c>
      <c r="E11" s="6" t="s">
        <v>170</v>
      </c>
      <c r="F11" s="7">
        <v>3</v>
      </c>
      <c r="G11" s="8">
        <v>2400000</v>
      </c>
    </row>
    <row r="12" spans="1:7" ht="38.15" customHeight="1" x14ac:dyDescent="0.35">
      <c r="A12" s="5" t="s">
        <v>28</v>
      </c>
      <c r="B12" s="5" t="s">
        <v>29</v>
      </c>
      <c r="C12" s="5" t="s">
        <v>8</v>
      </c>
      <c r="D12" s="5" t="s">
        <v>121</v>
      </c>
      <c r="E12" s="6" t="s">
        <v>193</v>
      </c>
      <c r="F12" s="7">
        <v>3</v>
      </c>
      <c r="G12" s="8">
        <v>3000000</v>
      </c>
    </row>
    <row r="13" spans="1:7" ht="38.15" customHeight="1" x14ac:dyDescent="0.35">
      <c r="A13" s="5" t="s">
        <v>60</v>
      </c>
      <c r="B13" s="5" t="s">
        <v>61</v>
      </c>
      <c r="C13" s="5" t="s">
        <v>21</v>
      </c>
      <c r="D13" s="5" t="s">
        <v>150</v>
      </c>
      <c r="E13" s="6" t="s">
        <v>151</v>
      </c>
      <c r="F13" s="7">
        <v>3</v>
      </c>
      <c r="G13" s="8">
        <v>2400000</v>
      </c>
    </row>
    <row r="14" spans="1:7" ht="38.15" customHeight="1" x14ac:dyDescent="0.35">
      <c r="A14" s="5" t="s">
        <v>94</v>
      </c>
      <c r="B14" s="5" t="s">
        <v>95</v>
      </c>
      <c r="C14" s="5" t="s">
        <v>8</v>
      </c>
      <c r="D14" s="5" t="s">
        <v>13</v>
      </c>
      <c r="E14" s="6" t="s">
        <v>178</v>
      </c>
      <c r="F14" s="7">
        <v>2</v>
      </c>
      <c r="G14" s="8">
        <v>1600000</v>
      </c>
    </row>
    <row r="15" spans="1:7" ht="38.15" customHeight="1" x14ac:dyDescent="0.35">
      <c r="A15" s="5" t="s">
        <v>58</v>
      </c>
      <c r="B15" s="5" t="s">
        <v>59</v>
      </c>
      <c r="C15" s="5" t="s">
        <v>10</v>
      </c>
      <c r="D15" s="5" t="s">
        <v>15</v>
      </c>
      <c r="E15" s="6" t="s">
        <v>149</v>
      </c>
      <c r="F15" s="7">
        <v>3</v>
      </c>
      <c r="G15" s="8">
        <v>6000000</v>
      </c>
    </row>
    <row r="16" spans="1:7" ht="38.15" customHeight="1" x14ac:dyDescent="0.35">
      <c r="A16" s="5" t="s">
        <v>76</v>
      </c>
      <c r="B16" s="5" t="s">
        <v>77</v>
      </c>
      <c r="C16" s="5" t="s">
        <v>10</v>
      </c>
      <c r="D16" s="5" t="s">
        <v>119</v>
      </c>
      <c r="E16" s="6" t="s">
        <v>164</v>
      </c>
      <c r="F16" s="7">
        <v>3</v>
      </c>
      <c r="G16" s="8">
        <v>2400000</v>
      </c>
    </row>
    <row r="17" spans="1:7" ht="38.15" customHeight="1" x14ac:dyDescent="0.35">
      <c r="A17" s="5" t="s">
        <v>100</v>
      </c>
      <c r="B17" s="5" t="s">
        <v>101</v>
      </c>
      <c r="C17" s="5" t="s">
        <v>10</v>
      </c>
      <c r="D17" s="5" t="s">
        <v>17</v>
      </c>
      <c r="E17" s="6" t="s">
        <v>182</v>
      </c>
      <c r="F17" s="7">
        <v>2</v>
      </c>
      <c r="G17" s="8">
        <v>1600000</v>
      </c>
    </row>
    <row r="18" spans="1:7" ht="38.15" customHeight="1" x14ac:dyDescent="0.35">
      <c r="A18" s="5" t="s">
        <v>56</v>
      </c>
      <c r="B18" s="5" t="s">
        <v>57</v>
      </c>
      <c r="C18" s="5" t="s">
        <v>147</v>
      </c>
      <c r="D18" s="5"/>
      <c r="E18" s="6" t="s">
        <v>148</v>
      </c>
      <c r="F18" s="7">
        <v>1</v>
      </c>
      <c r="G18" s="8">
        <v>800000</v>
      </c>
    </row>
    <row r="19" spans="1:7" ht="38.15" customHeight="1" x14ac:dyDescent="0.35">
      <c r="A19" s="5" t="s">
        <v>102</v>
      </c>
      <c r="B19" s="5" t="s">
        <v>103</v>
      </c>
      <c r="C19" s="5" t="s">
        <v>7</v>
      </c>
      <c r="D19" s="5" t="s">
        <v>183</v>
      </c>
      <c r="E19" s="6" t="s">
        <v>184</v>
      </c>
      <c r="F19" s="7">
        <v>3</v>
      </c>
      <c r="G19" s="8">
        <v>1500000</v>
      </c>
    </row>
    <row r="20" spans="1:7" ht="38.15" customHeight="1" x14ac:dyDescent="0.35">
      <c r="A20" s="5" t="s">
        <v>70</v>
      </c>
      <c r="B20" s="5" t="s">
        <v>71</v>
      </c>
      <c r="C20" s="5" t="s">
        <v>7</v>
      </c>
      <c r="D20" s="5" t="s">
        <v>159</v>
      </c>
      <c r="E20" s="6" t="s">
        <v>160</v>
      </c>
      <c r="F20" s="7">
        <v>1</v>
      </c>
      <c r="G20" s="8">
        <v>800000</v>
      </c>
    </row>
    <row r="21" spans="1:7" ht="38.15" customHeight="1" x14ac:dyDescent="0.35">
      <c r="A21" s="5" t="s">
        <v>88</v>
      </c>
      <c r="B21" s="5" t="s">
        <v>89</v>
      </c>
      <c r="C21" s="5" t="s">
        <v>10</v>
      </c>
      <c r="D21" s="5" t="s">
        <v>15</v>
      </c>
      <c r="E21" s="6" t="s">
        <v>173</v>
      </c>
      <c r="F21" s="7">
        <v>2</v>
      </c>
      <c r="G21" s="8">
        <v>1600000</v>
      </c>
    </row>
    <row r="22" spans="1:7" ht="38.15" customHeight="1" x14ac:dyDescent="0.35">
      <c r="A22" s="5" t="s">
        <v>38</v>
      </c>
      <c r="B22" s="5" t="s">
        <v>39</v>
      </c>
      <c r="C22" s="5" t="s">
        <v>131</v>
      </c>
      <c r="D22" s="5" t="s">
        <v>132</v>
      </c>
      <c r="E22" s="6" t="s">
        <v>19</v>
      </c>
      <c r="F22" s="7">
        <v>2</v>
      </c>
      <c r="G22" s="8">
        <v>1600000</v>
      </c>
    </row>
    <row r="23" spans="1:7" ht="38.15" customHeight="1" x14ac:dyDescent="0.35">
      <c r="A23" s="5" t="s">
        <v>66</v>
      </c>
      <c r="B23" s="5" t="s">
        <v>67</v>
      </c>
      <c r="C23" s="5" t="s">
        <v>7</v>
      </c>
      <c r="D23" s="5" t="s">
        <v>155</v>
      </c>
      <c r="E23" s="6" t="s">
        <v>156</v>
      </c>
      <c r="F23" s="7">
        <v>3</v>
      </c>
      <c r="G23" s="8">
        <v>6000000</v>
      </c>
    </row>
    <row r="24" spans="1:7" ht="38.15" customHeight="1" x14ac:dyDescent="0.35">
      <c r="A24" s="5" t="s">
        <v>96</v>
      </c>
      <c r="B24" s="5" t="s">
        <v>97</v>
      </c>
      <c r="C24" s="5" t="s">
        <v>7</v>
      </c>
      <c r="D24" s="5" t="s">
        <v>179</v>
      </c>
      <c r="E24" s="6" t="s">
        <v>180</v>
      </c>
      <c r="F24" s="7">
        <v>3</v>
      </c>
      <c r="G24" s="8">
        <v>3900000</v>
      </c>
    </row>
    <row r="25" spans="1:7" ht="38.15" customHeight="1" x14ac:dyDescent="0.35">
      <c r="A25" s="5" t="s">
        <v>92</v>
      </c>
      <c r="B25" s="5" t="s">
        <v>93</v>
      </c>
      <c r="C25" s="5" t="s">
        <v>7</v>
      </c>
      <c r="D25" s="5" t="s">
        <v>176</v>
      </c>
      <c r="E25" s="6" t="s">
        <v>177</v>
      </c>
      <c r="F25" s="7">
        <v>3</v>
      </c>
      <c r="G25" s="8">
        <v>2400000</v>
      </c>
    </row>
    <row r="26" spans="1:7" ht="38.15" customHeight="1" x14ac:dyDescent="0.35">
      <c r="A26" s="5" t="s">
        <v>68</v>
      </c>
      <c r="B26" s="5" t="s">
        <v>69</v>
      </c>
      <c r="C26" s="5" t="s">
        <v>8</v>
      </c>
      <c r="D26" s="5" t="s">
        <v>157</v>
      </c>
      <c r="E26" s="6" t="s">
        <v>158</v>
      </c>
      <c r="F26" s="7">
        <v>3</v>
      </c>
      <c r="G26" s="8">
        <v>3000000</v>
      </c>
    </row>
    <row r="27" spans="1:7" ht="38.15" customHeight="1" x14ac:dyDescent="0.35">
      <c r="A27" s="5" t="s">
        <v>64</v>
      </c>
      <c r="B27" s="5" t="s">
        <v>65</v>
      </c>
      <c r="C27" s="5" t="s">
        <v>7</v>
      </c>
      <c r="D27" s="5" t="s">
        <v>16</v>
      </c>
      <c r="E27" s="6" t="s">
        <v>154</v>
      </c>
      <c r="F27" s="7">
        <v>2</v>
      </c>
      <c r="G27" s="8">
        <v>1600000</v>
      </c>
    </row>
    <row r="28" spans="1:7" ht="38.15" customHeight="1" x14ac:dyDescent="0.35">
      <c r="A28" s="5" t="s">
        <v>32</v>
      </c>
      <c r="B28" s="5" t="s">
        <v>33</v>
      </c>
      <c r="C28" s="5" t="s">
        <v>10</v>
      </c>
      <c r="D28" s="5" t="s">
        <v>124</v>
      </c>
      <c r="E28" s="6" t="s">
        <v>125</v>
      </c>
      <c r="F28" s="7">
        <v>1</v>
      </c>
      <c r="G28" s="8">
        <v>250000</v>
      </c>
    </row>
    <row r="29" spans="1:7" ht="38.15" customHeight="1" x14ac:dyDescent="0.35">
      <c r="A29" s="5" t="s">
        <v>62</v>
      </c>
      <c r="B29" s="5" t="s">
        <v>63</v>
      </c>
      <c r="C29" s="5" t="s">
        <v>10</v>
      </c>
      <c r="D29" s="5" t="s">
        <v>152</v>
      </c>
      <c r="E29" s="6" t="s">
        <v>153</v>
      </c>
      <c r="F29" s="7">
        <v>3</v>
      </c>
      <c r="G29" s="8">
        <v>2400000</v>
      </c>
    </row>
    <row r="30" spans="1:7" ht="38.15" customHeight="1" x14ac:dyDescent="0.35">
      <c r="A30" s="5" t="s">
        <v>78</v>
      </c>
      <c r="B30" s="5" t="s">
        <v>79</v>
      </c>
      <c r="C30" s="5" t="s">
        <v>11</v>
      </c>
      <c r="D30" s="5" t="s">
        <v>17</v>
      </c>
      <c r="E30" s="6" t="s">
        <v>165</v>
      </c>
      <c r="F30" s="7">
        <v>3</v>
      </c>
      <c r="G30" s="8">
        <v>3600000</v>
      </c>
    </row>
    <row r="31" spans="1:7" ht="38.15" customHeight="1" x14ac:dyDescent="0.35">
      <c r="A31" s="5" t="s">
        <v>48</v>
      </c>
      <c r="B31" s="5" t="s">
        <v>49</v>
      </c>
      <c r="C31" s="5" t="s">
        <v>7</v>
      </c>
      <c r="D31" s="5" t="s">
        <v>140</v>
      </c>
      <c r="E31" s="6" t="s">
        <v>141</v>
      </c>
      <c r="F31" s="7">
        <v>3</v>
      </c>
      <c r="G31" s="8">
        <v>3000000</v>
      </c>
    </row>
    <row r="32" spans="1:7" ht="38.15" customHeight="1" x14ac:dyDescent="0.35">
      <c r="A32" s="5" t="s">
        <v>72</v>
      </c>
      <c r="B32" s="5" t="s">
        <v>73</v>
      </c>
      <c r="C32" s="5" t="s">
        <v>8</v>
      </c>
      <c r="D32" s="5" t="s">
        <v>161</v>
      </c>
      <c r="E32" s="6" t="s">
        <v>162</v>
      </c>
      <c r="F32" s="7">
        <v>3</v>
      </c>
      <c r="G32" s="8">
        <v>3578499</v>
      </c>
    </row>
    <row r="33" spans="1:7" ht="38.15" customHeight="1" x14ac:dyDescent="0.35">
      <c r="A33" s="5" t="s">
        <v>50</v>
      </c>
      <c r="B33" s="5" t="s">
        <v>51</v>
      </c>
      <c r="C33" s="5" t="s">
        <v>11</v>
      </c>
      <c r="D33" s="5" t="s">
        <v>142</v>
      </c>
      <c r="E33" s="6" t="s">
        <v>143</v>
      </c>
      <c r="F33" s="7">
        <v>3</v>
      </c>
      <c r="G33" s="8">
        <v>6000000</v>
      </c>
    </row>
    <row r="34" spans="1:7" ht="38.15" customHeight="1" x14ac:dyDescent="0.35">
      <c r="A34" s="5" t="s">
        <v>108</v>
      </c>
      <c r="B34" s="5" t="s">
        <v>109</v>
      </c>
      <c r="C34" s="5" t="s">
        <v>10</v>
      </c>
      <c r="D34" s="5" t="s">
        <v>14</v>
      </c>
      <c r="E34" s="6" t="s">
        <v>188</v>
      </c>
      <c r="F34" s="7">
        <v>3</v>
      </c>
      <c r="G34" s="8">
        <v>3000000</v>
      </c>
    </row>
    <row r="35" spans="1:7" ht="38.15" customHeight="1" x14ac:dyDescent="0.35">
      <c r="A35" s="5" t="s">
        <v>42</v>
      </c>
      <c r="B35" s="5" t="s">
        <v>43</v>
      </c>
      <c r="C35" s="5" t="s">
        <v>8</v>
      </c>
      <c r="D35" s="5" t="s">
        <v>20</v>
      </c>
      <c r="E35" s="6" t="s">
        <v>135</v>
      </c>
      <c r="F35" s="7">
        <v>3</v>
      </c>
      <c r="G35" s="8">
        <v>2400000</v>
      </c>
    </row>
    <row r="36" spans="1:7" ht="38.15" customHeight="1" x14ac:dyDescent="0.35">
      <c r="A36" s="5" t="s">
        <v>104</v>
      </c>
      <c r="B36" s="5" t="s">
        <v>105</v>
      </c>
      <c r="C36" s="5" t="s">
        <v>7</v>
      </c>
      <c r="D36" s="5" t="s">
        <v>132</v>
      </c>
      <c r="E36" s="6" t="s">
        <v>185</v>
      </c>
      <c r="F36" s="7">
        <v>3</v>
      </c>
      <c r="G36" s="8">
        <v>3000000</v>
      </c>
    </row>
    <row r="37" spans="1:7" ht="38.15" customHeight="1" x14ac:dyDescent="0.35">
      <c r="A37" s="5" t="s">
        <v>36</v>
      </c>
      <c r="B37" s="5" t="s">
        <v>37</v>
      </c>
      <c r="C37" s="5" t="s">
        <v>7</v>
      </c>
      <c r="D37" s="5" t="s">
        <v>129</v>
      </c>
      <c r="E37" s="6" t="s">
        <v>130</v>
      </c>
      <c r="F37" s="7">
        <v>3</v>
      </c>
      <c r="G37" s="8">
        <v>2400000</v>
      </c>
    </row>
    <row r="38" spans="1:7" ht="38.15" customHeight="1" x14ac:dyDescent="0.35">
      <c r="A38" s="5" t="s">
        <v>82</v>
      </c>
      <c r="B38" s="5" t="s">
        <v>83</v>
      </c>
      <c r="C38" s="5" t="s">
        <v>21</v>
      </c>
      <c r="D38" s="5" t="s">
        <v>168</v>
      </c>
      <c r="E38" s="6" t="s">
        <v>169</v>
      </c>
      <c r="F38" s="7">
        <v>3</v>
      </c>
      <c r="G38" s="8">
        <v>2400000</v>
      </c>
    </row>
    <row r="39" spans="1:7" ht="38.15" customHeight="1" x14ac:dyDescent="0.35">
      <c r="A39" s="5" t="s">
        <v>40</v>
      </c>
      <c r="B39" s="5" t="s">
        <v>41</v>
      </c>
      <c r="C39" s="5" t="s">
        <v>8</v>
      </c>
      <c r="D39" s="5" t="s">
        <v>133</v>
      </c>
      <c r="E39" s="6" t="s">
        <v>134</v>
      </c>
      <c r="F39" s="7">
        <v>3</v>
      </c>
      <c r="G39" s="8">
        <v>3000000</v>
      </c>
    </row>
    <row r="40" spans="1:7" ht="38.15" customHeight="1" x14ac:dyDescent="0.35">
      <c r="A40" s="5" t="s">
        <v>74</v>
      </c>
      <c r="B40" s="5" t="s">
        <v>75</v>
      </c>
      <c r="C40" s="5" t="s">
        <v>11</v>
      </c>
      <c r="D40" s="5" t="s">
        <v>18</v>
      </c>
      <c r="E40" s="6" t="s">
        <v>163</v>
      </c>
      <c r="F40" s="7">
        <v>3</v>
      </c>
      <c r="G40" s="8">
        <v>4500000</v>
      </c>
    </row>
    <row r="41" spans="1:7" ht="38.15" customHeight="1" x14ac:dyDescent="0.35">
      <c r="A41" s="5" t="s">
        <v>80</v>
      </c>
      <c r="B41" s="5" t="s">
        <v>81</v>
      </c>
      <c r="C41" s="5" t="s">
        <v>21</v>
      </c>
      <c r="D41" s="5" t="s">
        <v>166</v>
      </c>
      <c r="E41" s="6" t="s">
        <v>167</v>
      </c>
      <c r="F41" s="7">
        <v>3</v>
      </c>
      <c r="G41" s="8">
        <v>3000000</v>
      </c>
    </row>
    <row r="42" spans="1:7" ht="38.15" customHeight="1" x14ac:dyDescent="0.35">
      <c r="A42" s="5" t="s">
        <v>90</v>
      </c>
      <c r="B42" s="5" t="s">
        <v>91</v>
      </c>
      <c r="C42" s="5" t="s">
        <v>7</v>
      </c>
      <c r="D42" s="5" t="s">
        <v>174</v>
      </c>
      <c r="E42" s="6" t="s">
        <v>175</v>
      </c>
      <c r="F42" s="7">
        <v>2</v>
      </c>
      <c r="G42" s="8">
        <v>1600000</v>
      </c>
    </row>
    <row r="43" spans="1:7" ht="38.15" customHeight="1" x14ac:dyDescent="0.35">
      <c r="A43" s="5" t="s">
        <v>34</v>
      </c>
      <c r="B43" s="5" t="s">
        <v>35</v>
      </c>
      <c r="C43" s="5" t="s">
        <v>126</v>
      </c>
      <c r="D43" s="5" t="s">
        <v>127</v>
      </c>
      <c r="E43" s="6" t="s">
        <v>128</v>
      </c>
      <c r="F43" s="7">
        <v>3</v>
      </c>
      <c r="G43" s="8">
        <v>3000000</v>
      </c>
    </row>
    <row r="44" spans="1:7" ht="38.15" customHeight="1" x14ac:dyDescent="0.35">
      <c r="A44" s="5" t="s">
        <v>106</v>
      </c>
      <c r="B44" s="5" t="s">
        <v>107</v>
      </c>
      <c r="C44" s="5" t="s">
        <v>131</v>
      </c>
      <c r="D44" s="5" t="s">
        <v>186</v>
      </c>
      <c r="E44" s="6" t="s">
        <v>187</v>
      </c>
      <c r="F44" s="7">
        <v>1</v>
      </c>
      <c r="G44" s="8">
        <v>800000</v>
      </c>
    </row>
    <row r="45" spans="1:7" ht="38.15" customHeight="1" x14ac:dyDescent="0.35">
      <c r="A45" s="5" t="s">
        <v>22</v>
      </c>
      <c r="B45" s="5" t="s">
        <v>23</v>
      </c>
      <c r="C45" s="5" t="s">
        <v>8</v>
      </c>
      <c r="D45" s="5" t="s">
        <v>114</v>
      </c>
      <c r="E45" s="6" t="s">
        <v>115</v>
      </c>
      <c r="F45" s="7">
        <v>2</v>
      </c>
      <c r="G45" s="8">
        <v>1600000</v>
      </c>
    </row>
    <row r="46" spans="1:7" ht="38.15" customHeight="1" x14ac:dyDescent="0.35">
      <c r="A46" s="5" t="s">
        <v>46</v>
      </c>
      <c r="B46" s="5" t="s">
        <v>47</v>
      </c>
      <c r="C46" s="5" t="s">
        <v>8</v>
      </c>
      <c r="D46" s="5" t="s">
        <v>138</v>
      </c>
      <c r="E46" s="6" t="s">
        <v>139</v>
      </c>
      <c r="F46" s="7">
        <v>3</v>
      </c>
      <c r="G46" s="8">
        <v>2400000</v>
      </c>
    </row>
    <row r="47" spans="1:7" ht="38.15" customHeight="1" x14ac:dyDescent="0.35">
      <c r="A47" s="5" t="s">
        <v>44</v>
      </c>
      <c r="B47" s="5" t="s">
        <v>45</v>
      </c>
      <c r="C47" s="5" t="s">
        <v>8</v>
      </c>
      <c r="D47" s="5" t="s">
        <v>136</v>
      </c>
      <c r="E47" s="6" t="s">
        <v>137</v>
      </c>
      <c r="F47" s="7">
        <v>3</v>
      </c>
      <c r="G47" s="8">
        <v>2400000</v>
      </c>
    </row>
    <row r="48" spans="1:7" ht="19.5" customHeight="1" x14ac:dyDescent="0.35">
      <c r="A48" s="9"/>
      <c r="B48" s="9"/>
      <c r="C48" s="9"/>
      <c r="D48" s="9"/>
      <c r="E48" s="9"/>
      <c r="F48" s="10" t="s">
        <v>9</v>
      </c>
      <c r="G48" s="11">
        <f>SUM(G2:G47)</f>
        <v>117328499</v>
      </c>
    </row>
    <row r="49" spans="1:4" ht="40" customHeight="1" x14ac:dyDescent="0.35">
      <c r="A49" s="2"/>
      <c r="B49" s="2"/>
      <c r="C49" s="2"/>
      <c r="D49" s="2"/>
    </row>
    <row r="50" spans="1:4" ht="40" customHeight="1" x14ac:dyDescent="0.35">
      <c r="B50" s="1"/>
    </row>
    <row r="51" spans="1:4" ht="40" customHeight="1" x14ac:dyDescent="0.35"/>
    <row r="52" spans="1:4" ht="40" customHeight="1" x14ac:dyDescent="0.35"/>
    <row r="53" spans="1:4" ht="40" customHeight="1" x14ac:dyDescent="0.35"/>
    <row r="54" spans="1:4" ht="40" customHeight="1" x14ac:dyDescent="0.35"/>
    <row r="55" spans="1:4" ht="40" customHeight="1" x14ac:dyDescent="0.35"/>
    <row r="56" spans="1:4" ht="40" customHeight="1" x14ac:dyDescent="0.35"/>
    <row r="57" spans="1:4" ht="40" customHeight="1" x14ac:dyDescent="0.35"/>
    <row r="58" spans="1:4" ht="40" customHeight="1" x14ac:dyDescent="0.35"/>
    <row r="59" spans="1:4" ht="40" customHeight="1" x14ac:dyDescent="0.35"/>
    <row r="60" spans="1:4" ht="40" customHeight="1" x14ac:dyDescent="0.35"/>
    <row r="61" spans="1:4" ht="40" customHeight="1" x14ac:dyDescent="0.35"/>
    <row r="62" spans="1:4" ht="34.5" customHeight="1" x14ac:dyDescent="0.35"/>
    <row r="63" spans="1:4" ht="40" customHeight="1" x14ac:dyDescent="0.35"/>
    <row r="64" spans="1:4" ht="40" customHeight="1" x14ac:dyDescent="0.35"/>
    <row r="65" ht="40" customHeight="1" x14ac:dyDescent="0.35"/>
    <row r="66" ht="40" customHeight="1" x14ac:dyDescent="0.35"/>
    <row r="67" ht="40" customHeight="1" x14ac:dyDescent="0.35"/>
    <row r="68" ht="40" customHeight="1" x14ac:dyDescent="0.35"/>
    <row r="69" ht="40" customHeight="1" x14ac:dyDescent="0.35"/>
    <row r="70" ht="40" customHeight="1" x14ac:dyDescent="0.35"/>
    <row r="71" ht="40" customHeight="1" x14ac:dyDescent="0.35"/>
    <row r="72" ht="40" customHeight="1" x14ac:dyDescent="0.35"/>
    <row r="73" ht="40" customHeight="1" x14ac:dyDescent="0.35"/>
    <row r="74" ht="40" customHeight="1" x14ac:dyDescent="0.35"/>
    <row r="75" ht="40" customHeight="1" x14ac:dyDescent="0.35"/>
    <row r="76" ht="40" customHeight="1" x14ac:dyDescent="0.35"/>
    <row r="77" ht="40" customHeight="1" x14ac:dyDescent="0.35"/>
    <row r="78" ht="40" customHeight="1" x14ac:dyDescent="0.35"/>
    <row r="79" ht="36.75" customHeight="1" x14ac:dyDescent="0.35"/>
    <row r="80" ht="36" customHeight="1" x14ac:dyDescent="0.35"/>
    <row r="81" ht="40" customHeight="1" x14ac:dyDescent="0.35"/>
    <row r="82" ht="40" customHeight="1" x14ac:dyDescent="0.35"/>
    <row r="83" ht="40" customHeight="1" x14ac:dyDescent="0.35"/>
    <row r="84" ht="40" customHeight="1" x14ac:dyDescent="0.35"/>
    <row r="85" ht="40" customHeight="1" x14ac:dyDescent="0.35"/>
    <row r="86" ht="40" customHeight="1" x14ac:dyDescent="0.35"/>
    <row r="87" ht="40" customHeight="1" x14ac:dyDescent="0.35"/>
    <row r="88" ht="40" customHeight="1" x14ac:dyDescent="0.35"/>
    <row r="89" ht="40" customHeight="1" x14ac:dyDescent="0.35"/>
    <row r="90" ht="40" customHeight="1" x14ac:dyDescent="0.35"/>
    <row r="91" ht="40" customHeight="1" x14ac:dyDescent="0.35"/>
    <row r="92" ht="40" customHeight="1" x14ac:dyDescent="0.35"/>
    <row r="93" ht="40" customHeight="1" x14ac:dyDescent="0.35"/>
    <row r="94" ht="40" customHeight="1" x14ac:dyDescent="0.35"/>
    <row r="95" ht="40" customHeight="1" x14ac:dyDescent="0.35"/>
    <row r="96" ht="40" customHeight="1" x14ac:dyDescent="0.35"/>
    <row r="97" ht="40" customHeight="1" x14ac:dyDescent="0.35"/>
    <row r="98" ht="40" customHeight="1" x14ac:dyDescent="0.35"/>
    <row r="99" ht="40" customHeight="1" x14ac:dyDescent="0.35"/>
    <row r="100" ht="40" customHeight="1" x14ac:dyDescent="0.35"/>
    <row r="101" ht="40" customHeight="1" x14ac:dyDescent="0.35"/>
    <row r="102" ht="40" customHeight="1" x14ac:dyDescent="0.35"/>
    <row r="103" ht="40" customHeight="1" x14ac:dyDescent="0.35"/>
  </sheetData>
  <sheetProtection algorithmName="SHA-512" hashValue="wV3JASmwdx38qPxcc6Q8LJnJqzzdo5A8/Oj1kc0CrgOzBsOZdIICX0lItqdzaRWzxcPkeCqwT8UsEW7gEO9cqA==" saltValue="ZaV5rpljlGmW4Tv0E0fjiw==" spinCount="100000" sheet="1" sort="0" autoFilter="0" pivotTables="0"/>
  <autoFilter ref="A1:G48" xr:uid="{7E325BA0-38D5-456F-9524-796EDB39B031}">
    <sortState xmlns:xlrd2="http://schemas.microsoft.com/office/spreadsheetml/2017/richdata2" ref="A2:G48">
      <sortCondition ref="E1:E48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PR2025&amp;R2025-11-27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a9bc26e8ae1b6eb114dd09cfa428188d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a6af71d8d91c925d07c5c2250858ae8f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4E8BAE-AFED-46A5-A6F0-FDD64B80E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Beviljade PR2025</vt:lpstr>
      <vt:lpstr>'Beviljade PR2025'!Print_Titles</vt:lpstr>
      <vt:lpstr>'Beviljade PR2025'!Utskriftsrubriker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2025-12-03T12:05:58Z</cp:lastPrinted>
  <dcterms:created xsi:type="dcterms:W3CDTF">2015-12-02T07:18:06Z</dcterms:created>
  <dcterms:modified xsi:type="dcterms:W3CDTF">2025-12-11T11:27:45Z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